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和田慎志\Desktop\"/>
    </mc:Choice>
  </mc:AlternateContent>
  <bookViews>
    <workbookView xWindow="0" yWindow="0" windowWidth="18570" windowHeight="11775"/>
  </bookViews>
  <sheets>
    <sheet name="申込書" sheetId="12" r:id="rId1"/>
  </sheets>
  <definedNames>
    <definedName name="_xlnm.Print_Area" localSheetId="0">申込書!$A$1:$AG$39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2" l="1"/>
  <c r="L32" i="12" s="1"/>
  <c r="E36" i="12" s="1"/>
</calcChain>
</file>

<file path=xl/sharedStrings.xml><?xml version="1.0" encoding="utf-8"?>
<sst xmlns="http://schemas.openxmlformats.org/spreadsheetml/2006/main" count="52" uniqueCount="49">
  <si>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</si>
  <si>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</si>
  <si>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</si>
  <si>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メールアドレス</t>
  </si>
  <si>
    <t>申し込む</t>
    <rPh sb="0" eb="1">
      <t>モウ</t>
    </rPh>
    <rPh sb="2" eb="3">
      <t>コ</t>
    </rPh>
    <phoneticPr fontId="1"/>
  </si>
  <si>
    <t>(5)</t>
    <phoneticPr fontId="1"/>
  </si>
  <si>
    <t>(1)</t>
    <phoneticPr fontId="1"/>
  </si>
  <si>
    <t>(2)</t>
    <phoneticPr fontId="1"/>
  </si>
  <si>
    <t>(4)</t>
    <phoneticPr fontId="1"/>
  </si>
  <si>
    <t>フリガナ</t>
    <phoneticPr fontId="1"/>
  </si>
  <si>
    <t>円</t>
    <rPh sb="0" eb="1">
      <t>エン</t>
    </rPh>
    <phoneticPr fontId="1"/>
  </si>
  <si>
    <t>サービス利用規約の内容を確認のうえ、同意します。</t>
    <rPh sb="4" eb="6">
      <t>リヨウ</t>
    </rPh>
    <rPh sb="6" eb="8">
      <t>キヤク</t>
    </rPh>
    <rPh sb="9" eb="11">
      <t>ナイヨウ</t>
    </rPh>
    <rPh sb="12" eb="14">
      <t>カクニン</t>
    </rPh>
    <rPh sb="18" eb="20">
      <t>ドウイ</t>
    </rPh>
    <phoneticPr fontId="1"/>
  </si>
  <si>
    <t>プライバシーポリシーの内容を確認のうえ、同意します。</t>
    <rPh sb="11" eb="13">
      <t>ナイヨウ</t>
    </rPh>
    <rPh sb="14" eb="16">
      <t>カクニン</t>
    </rPh>
    <rPh sb="20" eb="22">
      <t>ドウイ</t>
    </rPh>
    <phoneticPr fontId="1"/>
  </si>
  <si>
    <t>運用担当者の情報をご記入下さい。各種設定方法のご案内・バージョンアップ・メンテナンス関連情報をお知らせ致します。</t>
    <rPh sb="0" eb="2">
      <t>ウンヨウ</t>
    </rPh>
    <rPh sb="2" eb="5">
      <t>タントウシャ</t>
    </rPh>
    <rPh sb="6" eb="8">
      <t>ジョウホウ</t>
    </rPh>
    <rPh sb="10" eb="12">
      <t>キニュウ</t>
    </rPh>
    <rPh sb="12" eb="13">
      <t>クダ</t>
    </rPh>
    <rPh sb="16" eb="18">
      <t>カクシュ</t>
    </rPh>
    <rPh sb="18" eb="20">
      <t>セッテイ</t>
    </rPh>
    <rPh sb="20" eb="22">
      <t>ホウホウ</t>
    </rPh>
    <rPh sb="24" eb="26">
      <t>アンナイ</t>
    </rPh>
    <rPh sb="42" eb="44">
      <t>カンレン</t>
    </rPh>
    <rPh sb="44" eb="46">
      <t>ジョウホウ</t>
    </rPh>
    <rPh sb="48" eb="49">
      <t>シ</t>
    </rPh>
    <rPh sb="51" eb="52">
      <t>イタ</t>
    </rPh>
    <phoneticPr fontId="1"/>
  </si>
  <si>
    <t>株式会社ＯｂｏｔＡＩ　宛</t>
    <rPh sb="0" eb="2">
      <t>カブシキ</t>
    </rPh>
    <rPh sb="2" eb="4">
      <t>カイシャ</t>
    </rPh>
    <rPh sb="11" eb="12">
      <t>ア</t>
    </rPh>
    <phoneticPr fontId="1"/>
  </si>
  <si>
    <t>● 月額利用料（税抜）</t>
    <rPh sb="2" eb="7">
      <t>ゲツガクリヨウリョウ</t>
    </rPh>
    <phoneticPr fontId="1"/>
  </si>
  <si>
    <t>円</t>
    <rPh sb="0" eb="1">
      <t>エン</t>
    </rPh>
    <phoneticPr fontId="1"/>
  </si>
  <si>
    <t>単価</t>
    <rPh sb="0" eb="2">
      <t>タンカ</t>
    </rPh>
    <phoneticPr fontId="1"/>
  </si>
  <si>
    <t>× ID数</t>
    <rPh sb="4" eb="5">
      <t>スウ</t>
    </rPh>
    <phoneticPr fontId="1"/>
  </si>
  <si>
    <t>内 訳</t>
    <rPh sb="0" eb="1">
      <t>ウチ</t>
    </rPh>
    <rPh sb="2" eb="3">
      <t>ヤク</t>
    </rPh>
    <phoneticPr fontId="1"/>
  </si>
  <si>
    <t>申 込 日</t>
    <rPh sb="0" eb="1">
      <t>サル</t>
    </rPh>
    <rPh sb="2" eb="3">
      <t>コ</t>
    </rPh>
    <rPh sb="4" eb="5">
      <t>ヒ</t>
    </rPh>
    <phoneticPr fontId="1"/>
  </si>
  <si>
    <t>確 認 事 項</t>
    <rPh sb="0" eb="1">
      <t>カク</t>
    </rPh>
    <rPh sb="2" eb="3">
      <t>ニン</t>
    </rPh>
    <rPh sb="4" eb="5">
      <t>コト</t>
    </rPh>
    <rPh sb="6" eb="7">
      <t>コウ</t>
    </rPh>
    <phoneticPr fontId="1"/>
  </si>
  <si>
    <t>　※必ずチェックを付けて下さい。</t>
    <rPh sb="2" eb="3">
      <t>カナラ</t>
    </rPh>
    <rPh sb="9" eb="10">
      <t>ツ</t>
    </rPh>
    <rPh sb="12" eb="13">
      <t>クダ</t>
    </rPh>
    <phoneticPr fontId="1"/>
  </si>
  <si>
    <t>　※銀行振込に係るお手数料はお客様にてご負担願います。</t>
    <phoneticPr fontId="1"/>
  </si>
  <si>
    <t>基本料金</t>
    <rPh sb="0" eb="2">
      <t>キホン</t>
    </rPh>
    <rPh sb="2" eb="4">
      <t>リョウキン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</si>
  <si>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</si>
  <si>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ご 連 絡 先</t>
    <phoneticPr fontId="1"/>
  </si>
  <si>
    <t>ご 担 当 者</t>
    <rPh sb="2" eb="3">
      <t>タン</t>
    </rPh>
    <rPh sb="4" eb="5">
      <t>トウ</t>
    </rPh>
    <rPh sb="6" eb="7">
      <t>シャ</t>
    </rPh>
    <phoneticPr fontId="1"/>
  </si>
  <si>
    <t>(3)</t>
    <phoneticPr fontId="1"/>
  </si>
  <si>
    <t>設定・運用担当者情報</t>
    <rPh sb="0" eb="2">
      <t>セッテイ</t>
    </rPh>
    <rPh sb="3" eb="5">
      <t>ウンヨウ</t>
    </rPh>
    <rPh sb="5" eb="7">
      <t>タントウ</t>
    </rPh>
    <rPh sb="7" eb="8">
      <t>シャ</t>
    </rPh>
    <rPh sb="8" eb="10">
      <t>ジョウホウ</t>
    </rPh>
    <phoneticPr fontId="1"/>
  </si>
  <si>
    <t>(6)</t>
    <phoneticPr fontId="1"/>
  </si>
  <si>
    <t>ご請求金額</t>
    <rPh sb="1" eb="3">
      <t>セイキュウ</t>
    </rPh>
    <rPh sb="3" eb="5">
      <t>キンガク</t>
    </rPh>
    <phoneticPr fontId="1"/>
  </si>
  <si>
    <t>円</t>
    <rPh sb="0" eb="1">
      <t>エン</t>
    </rPh>
    <phoneticPr fontId="1"/>
  </si>
  <si>
    <t>（消費税込）</t>
    <rPh sb="1" eb="4">
      <t>ショウヒゼイ</t>
    </rPh>
    <rPh sb="4" eb="5">
      <t>コミ</t>
    </rPh>
    <phoneticPr fontId="1"/>
  </si>
  <si>
    <t>みずほ銀行 恵比寿支店　（普）3032086　ｶ)OBOTAI</t>
    <phoneticPr fontId="1"/>
  </si>
  <si>
    <t>住 所</t>
    <rPh sb="0" eb="1">
      <t>ジュウ</t>
    </rPh>
    <rPh sb="2" eb="3">
      <t>ショ</t>
    </rPh>
    <phoneticPr fontId="1"/>
  </si>
  <si>
    <t>〒</t>
    <phoneticPr fontId="1"/>
  </si>
  <si>
    <t>法人名</t>
    <rPh sb="0" eb="2">
      <t>ホウジン</t>
    </rPh>
    <rPh sb="2" eb="3">
      <t>メイ</t>
    </rPh>
    <phoneticPr fontId="1"/>
  </si>
  <si>
    <t>お振込先</t>
    <rPh sb="1" eb="3">
      <t>フリコ</t>
    </rPh>
    <rPh sb="3" eb="4">
      <t>サキ</t>
    </rPh>
    <phoneticPr fontId="1"/>
  </si>
  <si>
    <t>請求金額</t>
    <rPh sb="0" eb="2">
      <t>セイキュウ</t>
    </rPh>
    <rPh sb="2" eb="4">
      <t>キンガク</t>
    </rPh>
    <phoneticPr fontId="1"/>
  </si>
  <si>
    <t>　※請求書発行をご希望の際は別途お申し付け下さい。</t>
    <rPh sb="2" eb="5">
      <t>セイキュウショ</t>
    </rPh>
    <rPh sb="5" eb="7">
      <t>ハッコウ</t>
    </rPh>
    <rPh sb="9" eb="11">
      <t>キボウ</t>
    </rPh>
    <rPh sb="12" eb="13">
      <t>サイ</t>
    </rPh>
    <rPh sb="14" eb="16">
      <t>ベット</t>
    </rPh>
    <rPh sb="17" eb="18">
      <t>モウ</t>
    </rPh>
    <rPh sb="19" eb="20">
      <t>ツ</t>
    </rPh>
    <rPh sb="21" eb="22">
      <t>クダ</t>
    </rPh>
    <phoneticPr fontId="1"/>
  </si>
  <si>
    <t>トライアル月額管理利用料</t>
    <rPh sb="5" eb="7">
      <t>ゲツガク</t>
    </rPh>
    <rPh sb="7" eb="9">
      <t>カンリ</t>
    </rPh>
    <rPh sb="9" eb="12">
      <t>リヨウリョウ</t>
    </rPh>
    <phoneticPr fontId="1"/>
  </si>
  <si>
    <t>トライアル月額利用料合計</t>
    <rPh sb="5" eb="7">
      <t>ゲツガク</t>
    </rPh>
    <rPh sb="7" eb="10">
      <t>リヨウリョウ</t>
    </rPh>
    <rPh sb="10" eb="11">
      <t>ゴウ</t>
    </rPh>
    <rPh sb="11" eb="12">
      <t>ケイ</t>
    </rPh>
    <phoneticPr fontId="1"/>
  </si>
  <si>
    <t>ObotAI Minutz  トライアル申込書</t>
    <rPh sb="20" eb="21">
      <t>サル</t>
    </rPh>
    <phoneticPr fontId="1"/>
  </si>
  <si>
    <t>サービス利用料金のお支払いは一括前払いとし、最短ご利用開始日は入金確認後以降といたします。</t>
    <rPh sb="14" eb="16">
      <t>イッカツ</t>
    </rPh>
    <rPh sb="16" eb="18">
      <t>マエバラ</t>
    </rPh>
    <rPh sb="22" eb="24">
      <t>サイタン</t>
    </rPh>
    <rPh sb="27" eb="29">
      <t>カイシ</t>
    </rPh>
    <rPh sb="31" eb="33">
      <t>ニュウキン</t>
    </rPh>
    <rPh sb="33" eb="35">
      <t>カクニン</t>
    </rPh>
    <rPh sb="35" eb="36">
      <t>ゴ</t>
    </rPh>
    <rPh sb="36" eb="38">
      <t>イコウ</t>
    </rPh>
    <phoneticPr fontId="1"/>
  </si>
  <si>
    <t>ID数</t>
    <rPh sb="2" eb="3">
      <t>スウ</t>
    </rPh>
    <phoneticPr fontId="1"/>
  </si>
  <si>
    <t>5ID</t>
    <phoneticPr fontId="1"/>
  </si>
  <si>
    <t>追加Ｄ利用料</t>
    <rPh sb="0" eb="2">
      <t>ツイカ</t>
    </rPh>
    <rPh sb="3" eb="6">
      <t>リヨウリョウ</t>
    </rPh>
    <phoneticPr fontId="1"/>
  </si>
  <si>
    <t>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</si>
</sst>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¥&quot;#,##0.00;[Red]&quot;¥&quot;\-#,##0.00"/>
    <numFmt numFmtId="176" formatCode="#,##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b/>
      <sz val="18"/>
      <name val="メイリオ"/>
      <family val="3"/>
      <charset val="128"/>
    </font>
    <font>
      <b/>
      <sz val="16"/>
      <name val="メイリオ"/>
      <family val="3"/>
      <charset val="128"/>
    </font>
    <font>
      <b/>
      <sz val="24"/>
      <name val="メイリオ"/>
      <family val="3"/>
      <charset val="128"/>
    </font>
    <font>
      <sz val="1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20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4"/>
      <name val="メイリオ"/>
      <family val="3"/>
      <charset val="128"/>
    </font>
    <font>
      <sz val="13"/>
      <name val="メイリオ"/>
      <family val="3"/>
      <charset val="128"/>
    </font>
    <font>
      <b/>
      <sz val="14"/>
      <name val="メイリオ"/>
      <family val="3"/>
      <charset val="128"/>
    </font>
    <font>
      <b/>
      <sz val="15"/>
      <name val="メイリオ"/>
      <family val="3"/>
      <charset val="128"/>
    </font>
    <font>
      <b/>
      <u/>
      <sz val="15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4">
    <xf numFmtId="0" fontId="0" fillId="0" borderId="0" xfId="0"/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11" fillId="0" borderId="3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vertical="center"/>
    </xf>
    <xf numFmtId="49" fontId="12" fillId="0" borderId="33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vertical="center"/>
    </xf>
    <xf numFmtId="49" fontId="10" fillId="0" borderId="33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top"/>
    </xf>
    <xf numFmtId="49" fontId="4" fillId="0" borderId="7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4" fillId="0" borderId="41" xfId="0" applyNumberFormat="1" applyFont="1" applyBorder="1" applyAlignment="1">
      <alignment vertical="center"/>
    </xf>
    <xf numFmtId="49" fontId="4" fillId="0" borderId="42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horizontal="right" vertical="center"/>
    </xf>
    <xf numFmtId="8" fontId="21" fillId="0" borderId="44" xfId="0" applyNumberFormat="1" applyFont="1" applyBorder="1" applyAlignment="1">
      <alignment vertical="center"/>
    </xf>
    <xf numFmtId="8" fontId="19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/>
    </xf>
    <xf numFmtId="8" fontId="3" fillId="0" borderId="44" xfId="0" applyNumberFormat="1" applyFont="1" applyBorder="1" applyAlignment="1">
      <alignment vertical="center"/>
    </xf>
    <xf numFmtId="8" fontId="3" fillId="0" borderId="46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49" fontId="4" fillId="0" borderId="22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horizontal="right" vertical="center"/>
    </xf>
    <xf numFmtId="49" fontId="11" fillId="0" borderId="38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6" xfId="0" applyNumberFormat="1" applyFont="1" applyBorder="1" applyAlignment="1">
      <alignment horizontal="right" vertical="center"/>
    </xf>
    <xf numFmtId="49" fontId="11" fillId="0" borderId="1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2" fillId="3" borderId="31" xfId="0" applyNumberFormat="1" applyFont="1" applyFill="1" applyBorder="1" applyAlignment="1">
      <alignment vertical="center" shrinkToFit="1"/>
    </xf>
    <xf numFmtId="49" fontId="2" fillId="3" borderId="22" xfId="0" applyNumberFormat="1" applyFont="1" applyFill="1" applyBorder="1" applyAlignment="1">
      <alignment vertical="center" shrinkToFit="1"/>
    </xf>
    <xf numFmtId="49" fontId="2" fillId="3" borderId="32" xfId="0" applyNumberFormat="1" applyFont="1" applyFill="1" applyBorder="1" applyAlignment="1">
      <alignment vertical="center" shrinkToFit="1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left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38" fontId="22" fillId="0" borderId="45" xfId="0" applyNumberFormat="1" applyFont="1" applyBorder="1" applyAlignment="1">
      <alignment horizontal="right" vertical="center"/>
    </xf>
    <xf numFmtId="38" fontId="22" fillId="0" borderId="44" xfId="0" applyNumberFormat="1" applyFont="1" applyBorder="1" applyAlignment="1">
      <alignment horizontal="right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19" fillId="0" borderId="19" xfId="0" applyNumberFormat="1" applyFont="1" applyBorder="1" applyAlignment="1">
      <alignment horizontal="center" vertical="center" shrinkToFit="1"/>
    </xf>
    <xf numFmtId="49" fontId="19" fillId="0" borderId="17" xfId="0" applyNumberFormat="1" applyFont="1" applyBorder="1" applyAlignment="1">
      <alignment horizontal="center" vertical="center" shrinkToFit="1"/>
    </xf>
    <xf numFmtId="49" fontId="19" fillId="0" borderId="20" xfId="0" applyNumberFormat="1" applyFont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shrinkToFit="1"/>
    </xf>
    <xf numFmtId="49" fontId="3" fillId="2" borderId="17" xfId="0" applyNumberFormat="1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 shrinkToFit="1"/>
    </xf>
    <xf numFmtId="49" fontId="4" fillId="0" borderId="17" xfId="0" applyNumberFormat="1" applyFont="1" applyBorder="1" applyAlignment="1">
      <alignment vertical="center" shrinkToFit="1"/>
    </xf>
    <xf numFmtId="49" fontId="4" fillId="0" borderId="20" xfId="0" applyNumberFormat="1" applyFont="1" applyBorder="1" applyAlignment="1">
      <alignment vertical="center" shrinkToFit="1"/>
    </xf>
    <xf numFmtId="3" fontId="4" fillId="0" borderId="38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 shrinkToFit="1"/>
    </xf>
    <xf numFmtId="49" fontId="9" fillId="0" borderId="28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 shrinkToFit="1"/>
    </xf>
    <xf numFmtId="49" fontId="3" fillId="0" borderId="44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 shrinkToFit="1"/>
    </xf>
    <xf numFmtId="49" fontId="4" fillId="0" borderId="33" xfId="0" applyNumberFormat="1" applyFont="1" applyBorder="1" applyAlignment="1">
      <alignment vertical="center" shrinkToFit="1"/>
    </xf>
    <xf numFmtId="49" fontId="4" fillId="0" borderId="39" xfId="0" applyNumberFormat="1" applyFont="1" applyBorder="1" applyAlignment="1">
      <alignment vertical="center" shrinkToFit="1"/>
    </xf>
    <xf numFmtId="49" fontId="3" fillId="2" borderId="26" xfId="0" applyNumberFormat="1" applyFont="1" applyFill="1" applyBorder="1" applyAlignment="1">
      <alignment horizontal="center" vertical="center"/>
    </xf>
  </cellXfs>
  <cellStyles count="4">
    <cellStyle name="ハイパーリンク" xfId="2" builtinId="8" hidden="1"/>
    <cellStyle name="標準" xfId="0" builtinId="0"/>
    <cellStyle name="標準 2" xfId="1"/>
    <cellStyle name="表示済みのハイパーリンク" xfId="3" builtinId="9" hidden="1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100541</xdr:colOff>
      <xdr:row>0</xdr:row>
      <xdr:rowOff>191038</xdr:rowOff>
    </xdr:from>
    <xdr:to>
      <xdr:col>31</xdr:col>
      <xdr:colOff>238124</xdr:colOff>
      <xdr:row>2</xdr:row>
      <xdr:rowOff>446333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854" y="191038"/>
          <a:ext cx="756708" cy="105301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38100</xdr:rowOff>
        </xdr:from>
        <xdr:to>
          <xdr:col>5</xdr:col>
          <xdr:colOff>66675</xdr:colOff>
          <xdr:row>24</xdr:row>
          <xdr:rowOff>352425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38100</xdr:rowOff>
        </xdr:from>
        <xdr:to>
          <xdr:col>8</xdr:col>
          <xdr:colOff>76200</xdr:colOff>
          <xdr:row>29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28575</xdr:rowOff>
        </xdr:from>
        <xdr:to>
          <xdr:col>8</xdr:col>
          <xdr:colOff>85725</xdr:colOff>
          <xdr:row>30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47625</xdr:rowOff>
        </xdr:from>
        <xdr:to>
          <xdr:col>5</xdr:col>
          <xdr:colOff>57150</xdr:colOff>
          <xdr:row>23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47625</xdr:rowOff>
        </xdr:from>
        <xdr:to>
          <xdr:col>5</xdr:col>
          <xdr:colOff>66675</xdr:colOff>
          <xdr:row>22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8"/>
  <sheetViews>
    <sheetView showGridLines="0" tabSelected="1" zoomScale="80" zoomScaleNormal="80" workbookViewId="0">
      <selection activeCell="T12" sqref="T12:AG12"/>
    </sheetView>
  </sheetViews>
  <sheetFormatPr defaultColWidth="9" defaultRowHeight="22.5" x14ac:dyDescent="0.15"/>
  <cols>
    <col min="1" max="1" width="4" style="5" customWidth="1"/>
    <col min="2" max="33" width="4" style="6" customWidth="1"/>
    <col min="34" max="34" width="4.625" style="6" customWidth="1"/>
    <col min="35" max="16384" width="9" style="6"/>
  </cols>
  <sheetData>
    <row r="1" spans="1:54" ht="42.75" customHeight="1" x14ac:dyDescent="0.15">
      <c r="A1" s="60" t="s">
        <v>14</v>
      </c>
      <c r="B1" s="23"/>
      <c r="C1" s="23"/>
      <c r="D1" s="23"/>
      <c r="E1" s="23"/>
      <c r="F1" s="23"/>
      <c r="G1" s="23"/>
    </row>
    <row r="2" spans="1:54" ht="20.100000000000001" customHeight="1" x14ac:dyDescent="0.15">
      <c r="A2" s="6"/>
    </row>
    <row r="3" spans="1:54" ht="39.950000000000003" customHeight="1" x14ac:dyDescent="0.15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4.95" customHeight="1" x14ac:dyDescent="0.15">
      <c r="A4" s="6"/>
      <c r="N4" s="2"/>
      <c r="O4" s="2"/>
      <c r="Q4" s="57"/>
      <c r="R4" s="58"/>
      <c r="S4" s="59"/>
      <c r="U4" s="3"/>
    </row>
    <row r="5" spans="1:54" ht="20.100000000000001" customHeight="1" thickBot="1" x14ac:dyDescent="0.2">
      <c r="A5" s="6"/>
    </row>
    <row r="6" spans="1:54" ht="18.75" customHeight="1" x14ac:dyDescent="0.15">
      <c r="A6" s="9" t="s">
        <v>6</v>
      </c>
      <c r="B6" s="153" t="s">
        <v>20</v>
      </c>
      <c r="C6" s="82"/>
      <c r="D6" s="83"/>
      <c r="E6" s="154" t="s">
        <v>48</v>
      </c>
      <c r="F6" s="151"/>
      <c r="G6" s="122" t="s">
        <v>0</v>
      </c>
      <c r="H6" s="122"/>
      <c r="I6" s="151"/>
      <c r="J6" s="151"/>
      <c r="K6" s="122" t="s">
        <v>1</v>
      </c>
      <c r="L6" s="122"/>
      <c r="M6" s="151"/>
      <c r="N6" s="151"/>
      <c r="O6" s="122" t="s">
        <v>2</v>
      </c>
      <c r="P6" s="149"/>
    </row>
    <row r="7" spans="1:54" ht="18.75" customHeight="1" thickBot="1" x14ac:dyDescent="0.2">
      <c r="A7" s="9"/>
      <c r="B7" s="78"/>
      <c r="C7" s="79"/>
      <c r="D7" s="80"/>
      <c r="E7" s="155"/>
      <c r="F7" s="152"/>
      <c r="G7" s="116"/>
      <c r="H7" s="116"/>
      <c r="I7" s="152"/>
      <c r="J7" s="152"/>
      <c r="K7" s="116"/>
      <c r="L7" s="116"/>
      <c r="M7" s="152"/>
      <c r="N7" s="152"/>
      <c r="O7" s="116"/>
      <c r="P7" s="150"/>
    </row>
    <row r="8" spans="1:54" ht="22.5" customHeight="1" x14ac:dyDescent="0.15">
      <c r="A8" s="9"/>
      <c r="B8" s="9"/>
      <c r="C8" s="9"/>
      <c r="D8" s="9"/>
      <c r="E8" s="24"/>
      <c r="F8" s="24"/>
      <c r="G8" s="5"/>
      <c r="H8" s="5"/>
      <c r="I8" s="24"/>
      <c r="J8" s="24"/>
      <c r="K8" s="5"/>
      <c r="L8" s="5"/>
      <c r="M8" s="24"/>
      <c r="N8" s="24"/>
      <c r="O8" s="5"/>
      <c r="P8" s="5"/>
    </row>
    <row r="9" spans="1:54" ht="22.5" customHeight="1" x14ac:dyDescent="0.15">
      <c r="A9" s="9"/>
    </row>
    <row r="10" spans="1:54" ht="26.25" customHeight="1" thickBot="1" x14ac:dyDescent="0.2">
      <c r="A10" s="9" t="s">
        <v>7</v>
      </c>
      <c r="B10" s="6" t="s">
        <v>25</v>
      </c>
    </row>
    <row r="11" spans="1:54" ht="26.25" customHeight="1" x14ac:dyDescent="0.15">
      <c r="A11" s="9"/>
      <c r="B11" s="107" t="s">
        <v>9</v>
      </c>
      <c r="C11" s="108"/>
      <c r="D11" s="109"/>
      <c r="E11" s="157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Q11" s="81" t="s">
        <v>35</v>
      </c>
      <c r="R11" s="82"/>
      <c r="S11" s="83"/>
      <c r="T11" s="39" t="s">
        <v>36</v>
      </c>
      <c r="U11" s="156"/>
      <c r="V11" s="156"/>
      <c r="W11" s="156"/>
      <c r="X11" s="37"/>
      <c r="Y11" s="37"/>
      <c r="Z11" s="37"/>
      <c r="AA11" s="37"/>
      <c r="AB11" s="37"/>
      <c r="AC11" s="37"/>
      <c r="AD11" s="37"/>
      <c r="AE11" s="37"/>
      <c r="AF11" s="37"/>
      <c r="AG11" s="38"/>
    </row>
    <row r="12" spans="1:54" ht="37.5" customHeight="1" thickBot="1" x14ac:dyDescent="0.2">
      <c r="A12" s="9"/>
      <c r="B12" s="110" t="s">
        <v>37</v>
      </c>
      <c r="C12" s="111"/>
      <c r="D12" s="112"/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  <c r="Q12" s="106"/>
      <c r="R12" s="79"/>
      <c r="S12" s="80"/>
      <c r="T12" s="132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4"/>
    </row>
    <row r="13" spans="1:54" ht="22.5" customHeight="1" x14ac:dyDescent="0.15">
      <c r="A13" s="9"/>
      <c r="B13" s="47"/>
      <c r="C13" s="47"/>
      <c r="D13" s="4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9"/>
      <c r="R13" s="9"/>
      <c r="S13" s="9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54" ht="22.5" customHeight="1" x14ac:dyDescent="0.15">
      <c r="A14" s="9"/>
    </row>
    <row r="15" spans="1:54" ht="26.25" customHeight="1" x14ac:dyDescent="0.15">
      <c r="A15" s="9" t="s">
        <v>28</v>
      </c>
      <c r="B15" s="6" t="s">
        <v>29</v>
      </c>
    </row>
    <row r="16" spans="1:54" ht="22.5" customHeight="1" thickBot="1" x14ac:dyDescent="0.2">
      <c r="A16" s="9"/>
      <c r="B16" s="10" t="s">
        <v>13</v>
      </c>
      <c r="C16" s="10"/>
      <c r="D16" s="10"/>
    </row>
    <row r="17" spans="1:33" ht="18.75" customHeight="1" x14ac:dyDescent="0.15">
      <c r="A17" s="9"/>
      <c r="B17" s="153" t="s">
        <v>27</v>
      </c>
      <c r="C17" s="82"/>
      <c r="D17" s="82"/>
      <c r="E17" s="83"/>
      <c r="F17" s="121"/>
      <c r="G17" s="122"/>
      <c r="H17" s="122"/>
      <c r="I17" s="122"/>
      <c r="J17" s="122"/>
      <c r="K17" s="122"/>
      <c r="L17" s="122"/>
      <c r="M17" s="122"/>
      <c r="N17" s="122"/>
      <c r="O17" s="122"/>
      <c r="P17" s="123"/>
      <c r="Q17" s="81" t="s">
        <v>26</v>
      </c>
      <c r="R17" s="82"/>
      <c r="S17" s="82"/>
      <c r="T17" s="83"/>
      <c r="U17" s="142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4"/>
    </row>
    <row r="18" spans="1:33" ht="18.75" customHeight="1" x14ac:dyDescent="0.15">
      <c r="A18" s="9"/>
      <c r="B18" s="163"/>
      <c r="C18" s="85"/>
      <c r="D18" s="85"/>
      <c r="E18" s="86"/>
      <c r="F18" s="124"/>
      <c r="G18" s="125"/>
      <c r="H18" s="125"/>
      <c r="I18" s="125"/>
      <c r="J18" s="125"/>
      <c r="K18" s="125"/>
      <c r="L18" s="125"/>
      <c r="M18" s="125"/>
      <c r="N18" s="125"/>
      <c r="O18" s="125"/>
      <c r="P18" s="126"/>
      <c r="Q18" s="84"/>
      <c r="R18" s="85"/>
      <c r="S18" s="85"/>
      <c r="T18" s="86"/>
      <c r="U18" s="145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7"/>
    </row>
    <row r="19" spans="1:33" ht="18.75" customHeight="1" x14ac:dyDescent="0.15">
      <c r="A19" s="9"/>
      <c r="B19" s="75" t="s">
        <v>3</v>
      </c>
      <c r="C19" s="76"/>
      <c r="D19" s="76"/>
      <c r="E19" s="77"/>
      <c r="F19" s="113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7"/>
      <c r="R19" s="118"/>
      <c r="S19" s="118"/>
      <c r="T19" s="118"/>
      <c r="U19" s="118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</row>
    <row r="20" spans="1:33" ht="18.75" customHeight="1" thickBot="1" x14ac:dyDescent="0.2">
      <c r="A20" s="9"/>
      <c r="B20" s="78"/>
      <c r="C20" s="79"/>
      <c r="D20" s="79"/>
      <c r="E20" s="80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9"/>
      <c r="R20" s="120"/>
      <c r="S20" s="120"/>
      <c r="T20" s="120"/>
      <c r="U20" s="120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ht="22.5" customHeight="1" x14ac:dyDescent="0.15">
      <c r="A21" s="9"/>
      <c r="B21" s="9"/>
      <c r="C21" s="9"/>
      <c r="D21" s="9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9"/>
      <c r="R21" s="9"/>
      <c r="S21" s="9"/>
      <c r="T21" s="9"/>
      <c r="U21" s="9"/>
    </row>
    <row r="22" spans="1:33" ht="22.5" customHeight="1" thickBot="1" x14ac:dyDescent="0.2">
      <c r="A22" s="9"/>
      <c r="C22" s="7"/>
      <c r="D22" s="7"/>
    </row>
    <row r="23" spans="1:33" ht="37.5" customHeight="1" x14ac:dyDescent="0.15">
      <c r="A23" s="9" t="s">
        <v>8</v>
      </c>
      <c r="B23" s="87" t="s">
        <v>21</v>
      </c>
      <c r="C23" s="88"/>
      <c r="D23" s="89"/>
      <c r="E23" s="17"/>
      <c r="F23" s="20" t="s">
        <v>11</v>
      </c>
      <c r="G23" s="15"/>
      <c r="H23" s="21"/>
      <c r="I23" s="21"/>
      <c r="J23" s="21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3"/>
    </row>
    <row r="24" spans="1:33" ht="37.5" customHeight="1" x14ac:dyDescent="0.15">
      <c r="A24" s="9"/>
      <c r="B24" s="90"/>
      <c r="C24" s="91"/>
      <c r="D24" s="92"/>
      <c r="E24" s="12"/>
      <c r="F24" s="19" t="s">
        <v>12</v>
      </c>
      <c r="G24" s="11"/>
      <c r="H24" s="18"/>
      <c r="I24" s="18"/>
      <c r="J24" s="1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14"/>
    </row>
    <row r="25" spans="1:33" ht="37.5" customHeight="1" thickBot="1" x14ac:dyDescent="0.2">
      <c r="A25" s="9"/>
      <c r="B25" s="93"/>
      <c r="C25" s="94"/>
      <c r="D25" s="95"/>
      <c r="E25" s="25"/>
      <c r="F25" s="29" t="s">
        <v>44</v>
      </c>
      <c r="G25" s="26"/>
      <c r="H25" s="27"/>
      <c r="I25" s="27"/>
      <c r="J25" s="27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8"/>
    </row>
    <row r="26" spans="1:33" ht="22.5" customHeight="1" x14ac:dyDescent="0.15">
      <c r="A26" s="9"/>
      <c r="H26" s="10" t="s">
        <v>22</v>
      </c>
    </row>
    <row r="27" spans="1:33" ht="22.5" customHeight="1" x14ac:dyDescent="0.15">
      <c r="A27" s="9"/>
      <c r="H27" s="10"/>
    </row>
    <row r="28" spans="1:33" ht="26.25" customHeight="1" x14ac:dyDescent="0.15">
      <c r="A28" s="9" t="s">
        <v>5</v>
      </c>
      <c r="B28" s="6" t="s">
        <v>24</v>
      </c>
    </row>
    <row r="29" spans="1:33" ht="22.5" customHeight="1" thickBot="1" x14ac:dyDescent="0.2">
      <c r="A29" s="9"/>
      <c r="B29" s="6" t="s">
        <v>15</v>
      </c>
    </row>
    <row r="30" spans="1:33" ht="37.5" customHeight="1" x14ac:dyDescent="0.15">
      <c r="A30" s="9"/>
      <c r="B30" s="67" t="s">
        <v>41</v>
      </c>
      <c r="C30" s="68"/>
      <c r="D30" s="68"/>
      <c r="E30" s="68"/>
      <c r="F30" s="68"/>
      <c r="G30" s="69"/>
      <c r="H30" s="17"/>
      <c r="I30" s="48" t="s">
        <v>4</v>
      </c>
      <c r="J30" s="48"/>
      <c r="K30" s="49"/>
      <c r="L30" s="70">
        <v>25000</v>
      </c>
      <c r="M30" s="71"/>
      <c r="N30" s="71"/>
      <c r="O30" s="71"/>
      <c r="P30" s="50" t="s">
        <v>10</v>
      </c>
      <c r="Q30" s="49"/>
      <c r="R30" s="127" t="s">
        <v>45</v>
      </c>
      <c r="S30" s="69"/>
      <c r="T30" s="98" t="s">
        <v>46</v>
      </c>
      <c r="U30" s="99"/>
      <c r="V30" s="99"/>
      <c r="W30" s="99"/>
      <c r="X30" s="99"/>
      <c r="Y30" s="99"/>
      <c r="Z30" s="100"/>
      <c r="AA30" s="64"/>
      <c r="AB30" s="65"/>
      <c r="AC30" s="65"/>
      <c r="AD30" s="65"/>
      <c r="AE30" s="65"/>
      <c r="AF30" s="65"/>
      <c r="AG30" s="66"/>
    </row>
    <row r="31" spans="1:33" ht="37.5" customHeight="1" thickBot="1" x14ac:dyDescent="0.2">
      <c r="A31" s="9"/>
      <c r="B31" s="138" t="s">
        <v>47</v>
      </c>
      <c r="C31" s="139"/>
      <c r="D31" s="139"/>
      <c r="E31" s="139"/>
      <c r="F31" s="139"/>
      <c r="G31" s="73"/>
      <c r="H31" s="51"/>
      <c r="I31" s="52" t="s">
        <v>4</v>
      </c>
      <c r="J31" s="52"/>
      <c r="K31" s="53"/>
      <c r="L31" s="135">
        <f>U31*Z31</f>
        <v>0</v>
      </c>
      <c r="M31" s="136"/>
      <c r="N31" s="136"/>
      <c r="O31" s="136"/>
      <c r="P31" s="54" t="s">
        <v>10</v>
      </c>
      <c r="Q31" s="52"/>
      <c r="R31" s="72" t="s">
        <v>19</v>
      </c>
      <c r="S31" s="73"/>
      <c r="T31" s="61" t="s">
        <v>17</v>
      </c>
      <c r="U31" s="137">
        <v>1500</v>
      </c>
      <c r="V31" s="137"/>
      <c r="W31" s="62" t="s">
        <v>10</v>
      </c>
      <c r="X31" s="74" t="s">
        <v>18</v>
      </c>
      <c r="Y31" s="74"/>
      <c r="Z31" s="63"/>
      <c r="AA31" s="8"/>
      <c r="AB31" s="8"/>
      <c r="AC31" s="8"/>
      <c r="AD31" s="8"/>
      <c r="AE31" s="8"/>
      <c r="AF31" s="8"/>
      <c r="AG31" s="14"/>
    </row>
    <row r="32" spans="1:33" ht="37.5" customHeight="1" thickTop="1" thickBot="1" x14ac:dyDescent="0.2">
      <c r="A32" s="9"/>
      <c r="B32" s="128" t="s">
        <v>42</v>
      </c>
      <c r="C32" s="129"/>
      <c r="D32" s="129"/>
      <c r="E32" s="129"/>
      <c r="F32" s="129"/>
      <c r="G32" s="130"/>
      <c r="H32" s="55"/>
      <c r="I32" s="35"/>
      <c r="J32" s="35"/>
      <c r="K32" s="35"/>
      <c r="L32" s="131">
        <f>SUM(L30:O31)</f>
        <v>25000</v>
      </c>
      <c r="M32" s="131"/>
      <c r="N32" s="131"/>
      <c r="O32" s="131"/>
      <c r="P32" s="56" t="s">
        <v>16</v>
      </c>
      <c r="Q32" s="35"/>
      <c r="R32" s="132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4"/>
    </row>
    <row r="33" spans="1:33" ht="22.5" customHeight="1" x14ac:dyDescent="0.15">
      <c r="A33" s="9"/>
      <c r="B33" s="45"/>
      <c r="C33" s="45"/>
      <c r="D33" s="45"/>
      <c r="E33" s="45"/>
      <c r="F33" s="45"/>
      <c r="G33" s="45"/>
      <c r="H33" s="46"/>
      <c r="L33" s="30"/>
      <c r="M33" s="30"/>
      <c r="N33" s="30"/>
      <c r="O33" s="30"/>
      <c r="P33" s="24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22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0"/>
      <c r="N34" s="30"/>
      <c r="O34" s="30"/>
      <c r="P34" s="24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22.5" customHeight="1" thickBot="1" x14ac:dyDescent="0.2">
      <c r="A35" s="9" t="s">
        <v>30</v>
      </c>
      <c r="B35" s="6" t="s">
        <v>31</v>
      </c>
      <c r="D35" s="9"/>
      <c r="E35" s="9"/>
      <c r="F35" s="9"/>
      <c r="G35" s="9"/>
      <c r="H35" s="9"/>
      <c r="I35" s="9"/>
      <c r="J35" s="9"/>
      <c r="K35" s="9"/>
      <c r="L35" s="9"/>
      <c r="M35" s="30"/>
      <c r="N35" s="30"/>
      <c r="O35" s="30"/>
      <c r="P35" s="24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37.5" customHeight="1" thickBot="1" x14ac:dyDescent="0.2">
      <c r="A36" s="9"/>
      <c r="B36" s="140" t="s">
        <v>39</v>
      </c>
      <c r="C36" s="141"/>
      <c r="D36" s="141"/>
      <c r="E36" s="96">
        <f>L32*110%</f>
        <v>27500.000000000004</v>
      </c>
      <c r="F36" s="97"/>
      <c r="G36" s="97"/>
      <c r="H36" s="97"/>
      <c r="I36" s="40" t="s">
        <v>32</v>
      </c>
      <c r="J36" s="41" t="s">
        <v>33</v>
      </c>
      <c r="K36" s="42"/>
      <c r="L36" s="43"/>
      <c r="M36" s="43"/>
      <c r="N36" s="43"/>
      <c r="O36" s="43"/>
      <c r="P36" s="43"/>
      <c r="Q36" s="44"/>
      <c r="R36" s="31"/>
      <c r="S36" s="7" t="s">
        <v>23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37.5" customHeight="1" thickBot="1" x14ac:dyDescent="0.2">
      <c r="A37" s="9"/>
      <c r="B37" s="101" t="s">
        <v>38</v>
      </c>
      <c r="C37" s="102"/>
      <c r="D37" s="102"/>
      <c r="E37" s="103" t="s">
        <v>34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  <c r="R37" s="31"/>
      <c r="S37" s="32" t="s">
        <v>40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36.75" customHeight="1" x14ac:dyDescent="0.15">
      <c r="A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U38" s="7"/>
    </row>
  </sheetData>
  <mergeCells count="40">
    <mergeCell ref="T12:AG12"/>
    <mergeCell ref="U11:W11"/>
    <mergeCell ref="E11:P11"/>
    <mergeCell ref="E12:P12"/>
    <mergeCell ref="B17:E18"/>
    <mergeCell ref="A3:AG3"/>
    <mergeCell ref="G6:H7"/>
    <mergeCell ref="O6:P7"/>
    <mergeCell ref="K6:L7"/>
    <mergeCell ref="I6:J7"/>
    <mergeCell ref="M6:N7"/>
    <mergeCell ref="B6:D7"/>
    <mergeCell ref="E6:F7"/>
    <mergeCell ref="B37:D37"/>
    <mergeCell ref="E37:Q37"/>
    <mergeCell ref="Q11:S12"/>
    <mergeCell ref="B11:D11"/>
    <mergeCell ref="B12:D12"/>
    <mergeCell ref="F19:P20"/>
    <mergeCell ref="Q19:U20"/>
    <mergeCell ref="F17:P18"/>
    <mergeCell ref="R30:S30"/>
    <mergeCell ref="B32:G32"/>
    <mergeCell ref="L32:O32"/>
    <mergeCell ref="R32:AG32"/>
    <mergeCell ref="L31:O31"/>
    <mergeCell ref="U31:V31"/>
    <mergeCell ref="B31:G31"/>
    <mergeCell ref="B36:D36"/>
    <mergeCell ref="B19:E20"/>
    <mergeCell ref="Q17:T18"/>
    <mergeCell ref="B23:D25"/>
    <mergeCell ref="E36:H36"/>
    <mergeCell ref="T30:Z30"/>
    <mergeCell ref="U17:AG18"/>
    <mergeCell ref="AA30:AG30"/>
    <mergeCell ref="B30:G30"/>
    <mergeCell ref="L30:O30"/>
    <mergeCell ref="R31:S31"/>
    <mergeCell ref="X31:Y31"/>
  </mergeCells>
  <phoneticPr fontId="1"/>
  <printOptions horizontalCentered="1"/>
  <pageMargins left="0" right="0" top="0.47244094488188981" bottom="3.937007874015748E-2" header="0" footer="0"/>
  <pageSetup paperSize="9" scale="77" orientation="portrait" r:id="rId1"/>
  <headerFooter>
    <oddFooter xml:space="preserve">&amp;RVer.6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38100</xdr:rowOff>
                  </from>
                  <to>
                    <xdr:col>5</xdr:col>
                    <xdr:colOff>66675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38100</xdr:rowOff>
                  </from>
                  <to>
                    <xdr:col>8</xdr:col>
                    <xdr:colOff>76200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28575</xdr:rowOff>
                  </from>
                  <to>
                    <xdr:col>8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47625</xdr:rowOff>
                  </from>
                  <to>
                    <xdr:col>5</xdr:col>
                    <xdr:colOff>57150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47625</xdr:rowOff>
                  </from>
                  <to>
                    <xdr:col>5</xdr:col>
                    <xdr:colOff>66675</xdr:colOff>
                    <xdr:row>22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itboost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株式会社ラクス</dc:creator>
  <cp:lastModifiedBy>和田慎志</cp:lastModifiedBy>
  <cp:lastPrinted>2022-01-05T04:45:37Z</cp:lastPrinted>
  <dcterms:created xsi:type="dcterms:W3CDTF">2003-03-06T09:06:20Z</dcterms:created>
  <dcterms:modified xsi:type="dcterms:W3CDTF">2023-04-28T01:07:04Z</dcterms:modified>
</cp:coreProperties>
</file>